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480" windowHeight="7740"/>
  </bookViews>
  <sheets>
    <sheet name="výdavky obce" sheetId="1" r:id="rId1"/>
    <sheet name="príjmy obce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F41" i="2"/>
</calcChain>
</file>

<file path=xl/sharedStrings.xml><?xml version="1.0" encoding="utf-8"?>
<sst xmlns="http://schemas.openxmlformats.org/spreadsheetml/2006/main" count="180" uniqueCount="159">
  <si>
    <t>ekon.klas.</t>
  </si>
  <si>
    <t>schválený rozpočet</t>
  </si>
  <si>
    <t>COFOG</t>
  </si>
  <si>
    <t xml:space="preserve">odvetvie </t>
  </si>
  <si>
    <t xml:space="preserve">názov </t>
  </si>
  <si>
    <t>01</t>
  </si>
  <si>
    <t>Všeobecné verejné služby</t>
  </si>
  <si>
    <t>mzdy</t>
  </si>
  <si>
    <t>poistné</t>
  </si>
  <si>
    <t>odmeny poslancom</t>
  </si>
  <si>
    <t>01.1.1</t>
  </si>
  <si>
    <t>Obec</t>
  </si>
  <si>
    <t>cestové výdavky</t>
  </si>
  <si>
    <t>výpočtová technika</t>
  </si>
  <si>
    <t>prevádzkové prístroje</t>
  </si>
  <si>
    <t>špeciálne stroje</t>
  </si>
  <si>
    <t>všeobecný materiál</t>
  </si>
  <si>
    <t>knihy, noviny, časopisy</t>
  </si>
  <si>
    <t>pracovné odevy</t>
  </si>
  <si>
    <t>softvér a licencie</t>
  </si>
  <si>
    <t>palivá ako zdroj energie</t>
  </si>
  <si>
    <t>reprezentačné</t>
  </si>
  <si>
    <t>benzín, nafta, prev. kvapaliny</t>
  </si>
  <si>
    <t>servis ,údržba  a opravy auta</t>
  </si>
  <si>
    <t>poistenie vozidiel</t>
  </si>
  <si>
    <t>karty, známky, poplatky</t>
  </si>
  <si>
    <t>údržba výpočt. techniky</t>
  </si>
  <si>
    <t>údržba prev. strojov</t>
  </si>
  <si>
    <t>údržba objektov(reg.jarkov,erb)</t>
  </si>
  <si>
    <t>školenie, kurzy, semináre</t>
  </si>
  <si>
    <t>Propagácia,reklama a inzercia</t>
  </si>
  <si>
    <t>všeobecné služby</t>
  </si>
  <si>
    <t>špeciálne služby</t>
  </si>
  <si>
    <t>cestovné náhrady</t>
  </si>
  <si>
    <t>poplatky a odvody</t>
  </si>
  <si>
    <t>stravovanie</t>
  </si>
  <si>
    <t>prídel do sociálneho fondu</t>
  </si>
  <si>
    <t>odmeny mimopracovného pomeru</t>
  </si>
  <si>
    <t>Zdravotníckym zariadeniam</t>
  </si>
  <si>
    <t>Transfery obci</t>
  </si>
  <si>
    <t>na členské</t>
  </si>
  <si>
    <t>01.6.0</t>
  </si>
  <si>
    <t xml:space="preserve">Voľby </t>
  </si>
  <si>
    <t>Voľby                                                                 111</t>
  </si>
  <si>
    <t>03.2.0</t>
  </si>
  <si>
    <t xml:space="preserve">Ochrana pred požiarmi </t>
  </si>
  <si>
    <t>materiál na údržbu ciest</t>
  </si>
  <si>
    <t>05</t>
  </si>
  <si>
    <t>Ochrana životného  prostredia</t>
  </si>
  <si>
    <t>05.1</t>
  </si>
  <si>
    <t xml:space="preserve">Nakladanie s odpadmi </t>
  </si>
  <si>
    <t>cintorín, verejná zeleň, dohody</t>
  </si>
  <si>
    <t>05.4.0</t>
  </si>
  <si>
    <t xml:space="preserve">nakladanie s odpad. vodami </t>
  </si>
  <si>
    <t>likvidácia odpadových vôd</t>
  </si>
  <si>
    <t>06</t>
  </si>
  <si>
    <t>Bývanie a občianska vybavenosť</t>
  </si>
  <si>
    <t>06.4.0</t>
  </si>
  <si>
    <t>Verejné osvetlenie</t>
  </si>
  <si>
    <t xml:space="preserve">elek.energia,verejné osvetlenie, </t>
  </si>
  <si>
    <t>údržba vo</t>
  </si>
  <si>
    <t>08.3.0</t>
  </si>
  <si>
    <t>Miestny rozhlas</t>
  </si>
  <si>
    <t>údržba miestneho rozhlasu</t>
  </si>
  <si>
    <t>údržba DS a cintorína</t>
  </si>
  <si>
    <t>Spolu bežné výdavky</t>
  </si>
  <si>
    <t>Realizácia nových stavieb</t>
  </si>
  <si>
    <t>Spolu kapitálové  výdavky</t>
  </si>
  <si>
    <t xml:space="preserve">Výdavky celkom </t>
  </si>
  <si>
    <t>Úprava</t>
  </si>
  <si>
    <t>č. 1</t>
  </si>
  <si>
    <t xml:space="preserve">schválený rozpočet </t>
  </si>
  <si>
    <t xml:space="preserve">úprava č. </t>
  </si>
  <si>
    <t>Bežné príjmy</t>
  </si>
  <si>
    <t>Kód</t>
  </si>
  <si>
    <t>Ekonomická</t>
  </si>
  <si>
    <t>text</t>
  </si>
  <si>
    <t>schvalený rozpočet</t>
  </si>
  <si>
    <t>klasifikácia</t>
  </si>
  <si>
    <t>Daň z príjmov</t>
  </si>
  <si>
    <t>Výnos dane z príjmov poukázaný územ. samospráve</t>
  </si>
  <si>
    <t>Daň z majetku</t>
  </si>
  <si>
    <t>Daň z nehnuteľností</t>
  </si>
  <si>
    <t>z pozemkov</t>
  </si>
  <si>
    <t>zo stavieb</t>
  </si>
  <si>
    <t>Dane za špecifické služby</t>
  </si>
  <si>
    <t>za psa</t>
  </si>
  <si>
    <t>za komun.odpady a drobné stavebné odpady</t>
  </si>
  <si>
    <t>Príjmy z vlastníctva</t>
  </si>
  <si>
    <t>z prenajatých budov, priestorov a objektov</t>
  </si>
  <si>
    <t>Administratívne poplatky a iné poplatky a platby</t>
  </si>
  <si>
    <t>ostatné poplatky</t>
  </si>
  <si>
    <t>Pokuty a penále</t>
  </si>
  <si>
    <t>za porušenie predpisov</t>
  </si>
  <si>
    <t>Poplatky a platby z nepriemyselného a náhodné predaja a služieb</t>
  </si>
  <si>
    <t>za predaj výrobkov, tovarov a služieb, cint.poplatky</t>
  </si>
  <si>
    <t>za prebytočný hnuteľný majetok</t>
  </si>
  <si>
    <t>Úroky z domácich pôžičiek a vkladov</t>
  </si>
  <si>
    <t>vkladov</t>
  </si>
  <si>
    <t>z účtov finančného hospodárenia</t>
  </si>
  <si>
    <t>Iné nedaňové príjmy</t>
  </si>
  <si>
    <t>Z dobropisov</t>
  </si>
  <si>
    <t>Iné</t>
  </si>
  <si>
    <t>Tuzemské bežné transfery a granty</t>
  </si>
  <si>
    <t>od ostatných subjektov VS</t>
  </si>
  <si>
    <t>tuzemské bežné transfery v rámci VS zo ŠR     111</t>
  </si>
  <si>
    <t xml:space="preserve">Spolu bežné príjmy </t>
  </si>
  <si>
    <t>Kapitálové príjmy</t>
  </si>
  <si>
    <t>príjem z predaja pozemkov</t>
  </si>
  <si>
    <t>Spolu kapitálové príjmy</t>
  </si>
  <si>
    <t>Finančné operácie</t>
  </si>
  <si>
    <t>zostatok z predch. Rokov</t>
  </si>
  <si>
    <t>Spolu finančné operácie</t>
  </si>
  <si>
    <t>úprava</t>
  </si>
  <si>
    <t>Schválený rozpočet</t>
  </si>
  <si>
    <t xml:space="preserve">úprava </t>
  </si>
  <si>
    <t>úprava rozpočtu</t>
  </si>
  <si>
    <t>Príjmy celkom</t>
  </si>
  <si>
    <t>Bežné výdavky</t>
  </si>
  <si>
    <t>48.000</t>
  </si>
  <si>
    <t>49.000</t>
  </si>
  <si>
    <t>1.700</t>
  </si>
  <si>
    <t>voľby</t>
  </si>
  <si>
    <t>87.229,00</t>
  </si>
  <si>
    <t>z prenajatých strojov, prístrojov  a zariadení</t>
  </si>
  <si>
    <t>73.320</t>
  </si>
  <si>
    <t>Energie</t>
  </si>
  <si>
    <t>Vodné, stočné</t>
  </si>
  <si>
    <t>Poštovné a telekomuni.slu</t>
  </si>
  <si>
    <t>Telekomunikačná infraštruktúra</t>
  </si>
  <si>
    <t>Konkurzy a súťaže</t>
  </si>
  <si>
    <t>Občianskemu združeniu, nadácií, neinvestičnému fondu</t>
  </si>
  <si>
    <t>9.000</t>
  </si>
  <si>
    <t>74.600</t>
  </si>
  <si>
    <t>68.501,28</t>
  </si>
  <si>
    <t>68.501.28</t>
  </si>
  <si>
    <t>143.101,28</t>
  </si>
  <si>
    <t>160.049,00</t>
  </si>
  <si>
    <t>Úprava rozpočtu č. 1/2017</t>
  </si>
  <si>
    <t>25.200</t>
  </si>
  <si>
    <t>9.460</t>
  </si>
  <si>
    <t>5.000</t>
  </si>
  <si>
    <t>3.200</t>
  </si>
  <si>
    <t>Nájomné za pozemky</t>
  </si>
  <si>
    <t>08.4.06</t>
  </si>
  <si>
    <t>57.820,00</t>
  </si>
  <si>
    <t>13.178,88</t>
  </si>
  <si>
    <t>47.129,00</t>
  </si>
  <si>
    <t>Rekonštrukcia a modernizácia</t>
  </si>
  <si>
    <t>50.000</t>
  </si>
  <si>
    <t>55.322,40</t>
  </si>
  <si>
    <t>Nákup pozemkov</t>
  </si>
  <si>
    <t>5.100,00</t>
  </si>
  <si>
    <t>9.590,00</t>
  </si>
  <si>
    <t>102.229.00</t>
  </si>
  <si>
    <t>04.5.1</t>
  </si>
  <si>
    <t>Údržba komunikácií</t>
  </si>
  <si>
    <t>62.048,00</t>
  </si>
  <si>
    <t>140.137,28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</si>
</sst>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8"/>
      <color indexed="8"/>
      <name val="Arial CE"/>
      <family val="2"/>
      <charset val="238"/>
    </font>
    <font>
      <b/>
      <sz val="16"/>
      <color indexed="8"/>
      <name val="Calibri"/>
      <family val="2"/>
      <charset val="238"/>
    </font>
    <font>
      <sz val="12"/>
      <name val="Arial CE"/>
      <family val="2"/>
      <charset val="238"/>
    </font>
    <font>
      <b/>
      <sz val="14"/>
      <color indexed="8"/>
      <name val="Calibri"/>
      <family val="2"/>
      <charset val="238"/>
    </font>
    <font>
      <sz val="14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27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12">
    <xf numFmtId="0" fontId="0" fillId="0" borderId="0" xfId="0"/>
    <xf numFmtId="49" fontId="1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3" fillId="0" borderId="0" xfId="0" applyNumberFormat="1" applyFont="1" applyBorder="1"/>
    <xf numFmtId="0" fontId="3" fillId="0" borderId="0" xfId="0" applyFont="1" applyBorder="1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3" fontId="11" fillId="0" borderId="7" xfId="0" applyNumberFormat="1" applyFont="1" applyBorder="1"/>
    <xf numFmtId="0" fontId="3" fillId="0" borderId="8" xfId="0" applyFont="1" applyBorder="1" applyAlignment="1">
      <alignment horizontal="left"/>
    </xf>
    <xf numFmtId="0" fontId="3" fillId="0" borderId="7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/>
    <xf numFmtId="3" fontId="11" fillId="0" borderId="10" xfId="0" applyNumberFormat="1" applyFont="1" applyBorder="1"/>
    <xf numFmtId="49" fontId="4" fillId="0" borderId="5" xfId="0" applyNumberFormat="1" applyFont="1" applyBorder="1"/>
    <xf numFmtId="49" fontId="3" fillId="0" borderId="5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9" fontId="3" fillId="0" borderId="5" xfId="0" applyNumberFormat="1" applyFont="1" applyBorder="1"/>
    <xf numFmtId="49" fontId="2" fillId="0" borderId="5" xfId="0" applyNumberFormat="1" applyFont="1" applyBorder="1" applyAlignment="1">
      <alignment horizontal="left"/>
    </xf>
    <xf numFmtId="49" fontId="5" fillId="0" borderId="5" xfId="0" applyNumberFormat="1" applyFont="1" applyBorder="1"/>
    <xf numFmtId="3" fontId="11" fillId="0" borderId="10" xfId="0" applyNumberFormat="1" applyFont="1" applyBorder="1" applyAlignment="1">
      <alignment horizontal="right"/>
    </xf>
    <xf numFmtId="3" fontId="12" fillId="0" borderId="10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3" fontId="1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3" fontId="11" fillId="0" borderId="14" xfId="0" applyNumberFormat="1" applyFont="1" applyBorder="1"/>
    <xf numFmtId="0" fontId="3" fillId="0" borderId="15" xfId="0" applyFont="1" applyBorder="1" applyAlignment="1">
      <alignment horizontal="left"/>
    </xf>
    <xf numFmtId="0" fontId="3" fillId="0" borderId="16" xfId="0" applyFont="1" applyBorder="1"/>
    <xf numFmtId="3" fontId="11" fillId="0" borderId="16" xfId="0" applyNumberFormat="1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3" fillId="0" borderId="18" xfId="0" applyFont="1" applyBorder="1"/>
    <xf numFmtId="3" fontId="11" fillId="0" borderId="18" xfId="0" applyNumberFormat="1" applyFont="1" applyBorder="1"/>
    <xf numFmtId="49" fontId="1" fillId="0" borderId="19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20" xfId="0" applyNumberFormat="1" applyFont="1" applyFill="1" applyBorder="1"/>
    <xf numFmtId="49" fontId="11" fillId="0" borderId="5" xfId="0" applyNumberFormat="1" applyFont="1" applyBorder="1" applyAlignment="1">
      <alignment horizontal="left"/>
    </xf>
    <xf numFmtId="49" fontId="4" fillId="0" borderId="20" xfId="0" applyNumberFormat="1" applyFont="1" applyBorder="1"/>
    <xf numFmtId="49" fontId="1" fillId="0" borderId="21" xfId="0" applyNumberFormat="1" applyFont="1" applyBorder="1" applyAlignment="1">
      <alignment horizontal="left"/>
    </xf>
    <xf numFmtId="0" fontId="3" fillId="0" borderId="22" xfId="0" applyFont="1" applyFill="1" applyBorder="1"/>
    <xf numFmtId="0" fontId="3" fillId="0" borderId="23" xfId="0" applyFont="1" applyBorder="1" applyAlignment="1">
      <alignment horizontal="left"/>
    </xf>
    <xf numFmtId="0" fontId="3" fillId="0" borderId="24" xfId="0" applyFont="1" applyFill="1" applyBorder="1"/>
    <xf numFmtId="3" fontId="11" fillId="0" borderId="3" xfId="0" applyNumberFormat="1" applyFont="1" applyBorder="1"/>
    <xf numFmtId="0" fontId="1" fillId="2" borderId="25" xfId="0" applyFont="1" applyFill="1" applyBorder="1"/>
    <xf numFmtId="49" fontId="2" fillId="2" borderId="26" xfId="0" applyNumberFormat="1" applyFont="1" applyFill="1" applyBorder="1"/>
    <xf numFmtId="0" fontId="2" fillId="2" borderId="26" xfId="0" applyFont="1" applyFill="1" applyBorder="1" applyAlignment="1">
      <alignment horizontal="left"/>
    </xf>
    <xf numFmtId="0" fontId="1" fillId="2" borderId="26" xfId="0" applyFont="1" applyFill="1" applyBorder="1"/>
    <xf numFmtId="0" fontId="11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27" xfId="0" applyFont="1" applyBorder="1"/>
    <xf numFmtId="0" fontId="2" fillId="0" borderId="28" xfId="0" applyFont="1" applyBorder="1"/>
    <xf numFmtId="0" fontId="7" fillId="0" borderId="28" xfId="0" applyFont="1" applyBorder="1"/>
    <xf numFmtId="0" fontId="2" fillId="2" borderId="29" xfId="0" applyFont="1" applyFill="1" applyBorder="1" applyAlignment="1">
      <alignment horizontal="center" wrapText="1"/>
    </xf>
    <xf numFmtId="0" fontId="2" fillId="0" borderId="30" xfId="0" applyFont="1" applyBorder="1"/>
    <xf numFmtId="0" fontId="2" fillId="0" borderId="31" xfId="0" applyFont="1" applyBorder="1"/>
    <xf numFmtId="0" fontId="7" fillId="0" borderId="31" xfId="0" applyFont="1" applyBorder="1"/>
    <xf numFmtId="0" fontId="2" fillId="2" borderId="32" xfId="0" applyFont="1" applyFill="1" applyBorder="1" applyAlignment="1">
      <alignment horizontal="center"/>
    </xf>
    <xf numFmtId="0" fontId="13" fillId="0" borderId="3" xfId="0" applyFont="1" applyBorder="1"/>
    <xf numFmtId="0" fontId="9" fillId="0" borderId="3" xfId="0" applyFont="1" applyBorder="1"/>
    <xf numFmtId="0" fontId="11" fillId="0" borderId="10" xfId="0" applyFont="1" applyFill="1" applyBorder="1"/>
    <xf numFmtId="49" fontId="1" fillId="2" borderId="33" xfId="0" applyNumberFormat="1" applyFont="1" applyFill="1" applyBorder="1"/>
    <xf numFmtId="49" fontId="2" fillId="2" borderId="34" xfId="0" applyNumberFormat="1" applyFont="1" applyFill="1" applyBorder="1"/>
    <xf numFmtId="0" fontId="2" fillId="2" borderId="34" xfId="0" applyFont="1" applyFill="1" applyBorder="1"/>
    <xf numFmtId="0" fontId="1" fillId="2" borderId="35" xfId="0" applyFont="1" applyFill="1" applyBorder="1"/>
    <xf numFmtId="3" fontId="3" fillId="0" borderId="0" xfId="0" applyNumberFormat="1" applyFont="1" applyBorder="1"/>
    <xf numFmtId="0" fontId="11" fillId="0" borderId="1" xfId="0" applyFont="1" applyBorder="1"/>
    <xf numFmtId="49" fontId="3" fillId="0" borderId="2" xfId="0" applyNumberFormat="1" applyFont="1" applyBorder="1"/>
    <xf numFmtId="0" fontId="3" fillId="0" borderId="2" xfId="0" applyFont="1" applyBorder="1"/>
    <xf numFmtId="0" fontId="11" fillId="0" borderId="36" xfId="0" applyFont="1" applyBorder="1"/>
    <xf numFmtId="0" fontId="11" fillId="0" borderId="5" xfId="0" applyFont="1" applyBorder="1"/>
    <xf numFmtId="0" fontId="11" fillId="0" borderId="37" xfId="0" applyFont="1" applyBorder="1"/>
    <xf numFmtId="0" fontId="10" fillId="0" borderId="38" xfId="0" applyFont="1" applyBorder="1"/>
    <xf numFmtId="49" fontId="3" fillId="0" borderId="4" xfId="0" applyNumberFormat="1" applyFont="1" applyBorder="1"/>
    <xf numFmtId="0" fontId="3" fillId="0" borderId="4" xfId="0" applyFont="1" applyBorder="1"/>
    <xf numFmtId="0" fontId="11" fillId="0" borderId="39" xfId="0" applyFont="1" applyBorder="1"/>
    <xf numFmtId="0" fontId="3" fillId="0" borderId="40" xfId="0" applyFont="1" applyBorder="1"/>
    <xf numFmtId="0" fontId="2" fillId="2" borderId="41" xfId="0" applyFont="1" applyFill="1" applyBorder="1" applyAlignment="1">
      <alignment horizontal="center" wrapText="1"/>
    </xf>
    <xf numFmtId="3" fontId="1" fillId="2" borderId="38" xfId="0" applyNumberFormat="1" applyFont="1" applyFill="1" applyBorder="1"/>
    <xf numFmtId="3" fontId="1" fillId="2" borderId="42" xfId="0" applyNumberFormat="1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0" borderId="45" xfId="0" applyFont="1" applyBorder="1" applyAlignment="1"/>
    <xf numFmtId="0" fontId="2" fillId="0" borderId="2" xfId="0" applyFont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wrapText="1"/>
    </xf>
    <xf numFmtId="0" fontId="1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5" fillId="0" borderId="0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3" xfId="0" applyFont="1" applyBorder="1"/>
    <xf numFmtId="0" fontId="1" fillId="0" borderId="46" xfId="0" applyFont="1" applyBorder="1"/>
    <xf numFmtId="0" fontId="4" fillId="0" borderId="5" xfId="0" applyFont="1" applyBorder="1" applyAlignment="1">
      <alignment horizontal="right"/>
    </xf>
    <xf numFmtId="3" fontId="11" fillId="0" borderId="0" xfId="0" applyNumberFormat="1" applyFont="1" applyBorder="1"/>
    <xf numFmtId="3" fontId="11" fillId="0" borderId="37" xfId="0" applyNumberFormat="1" applyFont="1" applyBorder="1"/>
    <xf numFmtId="0" fontId="1" fillId="0" borderId="38" xfId="0" applyFont="1" applyBorder="1"/>
    <xf numFmtId="0" fontId="11" fillId="0" borderId="47" xfId="0" applyFont="1" applyBorder="1" applyAlignment="1">
      <alignment horizontal="left"/>
    </xf>
    <xf numFmtId="0" fontId="11" fillId="0" borderId="47" xfId="0" applyFont="1" applyBorder="1"/>
    <xf numFmtId="0" fontId="4" fillId="0" borderId="5" xfId="0" applyFont="1" applyBorder="1"/>
    <xf numFmtId="0" fontId="1" fillId="0" borderId="5" xfId="0" applyFont="1" applyBorder="1"/>
    <xf numFmtId="0" fontId="11" fillId="0" borderId="10" xfId="0" applyFont="1" applyBorder="1" applyAlignment="1">
      <alignment horizontal="left"/>
    </xf>
    <xf numFmtId="0" fontId="11" fillId="0" borderId="10" xfId="0" applyFont="1" applyBorder="1"/>
    <xf numFmtId="0" fontId="4" fillId="0" borderId="2" xfId="0" applyFont="1" applyBorder="1" applyAlignment="1">
      <alignment horizontal="left"/>
    </xf>
    <xf numFmtId="0" fontId="11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11" fillId="0" borderId="12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48" xfId="0" applyFont="1" applyBorder="1"/>
    <xf numFmtId="0" fontId="11" fillId="0" borderId="3" xfId="0" applyFont="1" applyBorder="1" applyAlignment="1">
      <alignment horizontal="left"/>
    </xf>
    <xf numFmtId="0" fontId="11" fillId="0" borderId="31" xfId="0" applyFont="1" applyBorder="1"/>
    <xf numFmtId="0" fontId="11" fillId="0" borderId="49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38" xfId="0" applyFont="1" applyBorder="1"/>
    <xf numFmtId="0" fontId="4" fillId="3" borderId="33" xfId="0" applyFont="1" applyFill="1" applyBorder="1"/>
    <xf numFmtId="0" fontId="11" fillId="3" borderId="51" xfId="0" applyFont="1" applyFill="1" applyBorder="1"/>
    <xf numFmtId="0" fontId="1" fillId="0" borderId="6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1" fillId="0" borderId="11" xfId="0" applyFont="1" applyBorder="1" applyAlignment="1">
      <alignment horizontal="left"/>
    </xf>
    <xf numFmtId="0" fontId="11" fillId="0" borderId="12" xfId="0" applyFont="1" applyBorder="1"/>
    <xf numFmtId="0" fontId="4" fillId="3" borderId="13" xfId="0" applyFont="1" applyFill="1" applyBorder="1"/>
    <xf numFmtId="0" fontId="11" fillId="3" borderId="14" xfId="0" applyFont="1" applyFill="1" applyBorder="1"/>
    <xf numFmtId="3" fontId="1" fillId="3" borderId="14" xfId="0" applyNumberFormat="1" applyFont="1" applyFill="1" applyBorder="1"/>
    <xf numFmtId="0" fontId="4" fillId="0" borderId="8" xfId="0" applyFont="1" applyBorder="1"/>
    <xf numFmtId="0" fontId="11" fillId="0" borderId="9" xfId="0" applyFont="1" applyBorder="1" applyAlignment="1">
      <alignment horizontal="left"/>
    </xf>
    <xf numFmtId="0" fontId="4" fillId="3" borderId="35" xfId="0" applyFont="1" applyFill="1" applyBorder="1"/>
    <xf numFmtId="0" fontId="11" fillId="3" borderId="55" xfId="0" applyFont="1" applyFill="1" applyBorder="1"/>
    <xf numFmtId="0" fontId="2" fillId="2" borderId="28" xfId="0" applyFont="1" applyFill="1" applyBorder="1" applyAlignment="1">
      <alignment horizontal="center" wrapText="1" shrinkToFit="1"/>
    </xf>
    <xf numFmtId="0" fontId="2" fillId="2" borderId="46" xfId="0" applyFont="1" applyFill="1" applyBorder="1" applyAlignment="1">
      <alignment horizontal="center" shrinkToFit="1"/>
    </xf>
    <xf numFmtId="0" fontId="2" fillId="2" borderId="28" xfId="0" applyFont="1" applyFill="1" applyBorder="1" applyAlignment="1">
      <alignment horizontal="center" wrapText="1"/>
    </xf>
    <xf numFmtId="14" fontId="2" fillId="2" borderId="46" xfId="0" applyNumberFormat="1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/>
    </xf>
    <xf numFmtId="3" fontId="1" fillId="3" borderId="56" xfId="0" applyNumberFormat="1" applyFont="1" applyFill="1" applyBorder="1"/>
    <xf numFmtId="3" fontId="1" fillId="3" borderId="48" xfId="0" applyNumberFormat="1" applyFont="1" applyFill="1" applyBorder="1"/>
    <xf numFmtId="0" fontId="16" fillId="0" borderId="0" xfId="0" applyFont="1"/>
    <xf numFmtId="0" fontId="17" fillId="0" borderId="0" xfId="0" applyFont="1" applyBorder="1"/>
    <xf numFmtId="3" fontId="11" fillId="4" borderId="48" xfId="0" applyNumberFormat="1" applyFont="1" applyFill="1" applyBorder="1"/>
    <xf numFmtId="3" fontId="11" fillId="4" borderId="57" xfId="0" applyNumberFormat="1" applyFont="1" applyFill="1" applyBorder="1"/>
    <xf numFmtId="3" fontId="11" fillId="4" borderId="50" xfId="0" applyNumberFormat="1" applyFont="1" applyFill="1" applyBorder="1"/>
    <xf numFmtId="3" fontId="11" fillId="4" borderId="49" xfId="0" applyNumberFormat="1" applyFont="1" applyFill="1" applyBorder="1"/>
    <xf numFmtId="3" fontId="11" fillId="4" borderId="14" xfId="0" applyNumberFormat="1" applyFont="1" applyFill="1" applyBorder="1"/>
    <xf numFmtId="3" fontId="11" fillId="4" borderId="58" xfId="0" applyNumberFormat="1" applyFont="1" applyFill="1" applyBorder="1"/>
    <xf numFmtId="3" fontId="11" fillId="4" borderId="18" xfId="0" applyNumberFormat="1" applyFont="1" applyFill="1" applyBorder="1"/>
    <xf numFmtId="3" fontId="11" fillId="4" borderId="10" xfId="0" applyNumberFormat="1" applyFont="1" applyFill="1" applyBorder="1"/>
    <xf numFmtId="3" fontId="11" fillId="4" borderId="7" xfId="0" applyNumberFormat="1" applyFont="1" applyFill="1" applyBorder="1"/>
    <xf numFmtId="3" fontId="11" fillId="4" borderId="12" xfId="0" applyNumberFormat="1" applyFont="1" applyFill="1" applyBorder="1"/>
    <xf numFmtId="3" fontId="11" fillId="4" borderId="59" xfId="0" applyNumberFormat="1" applyFont="1" applyFill="1" applyBorder="1"/>
    <xf numFmtId="3" fontId="11" fillId="5" borderId="50" xfId="0" applyNumberFormat="1" applyFont="1" applyFill="1" applyBorder="1"/>
    <xf numFmtId="0" fontId="1" fillId="6" borderId="1" xfId="0" applyFont="1" applyFill="1" applyBorder="1"/>
    <xf numFmtId="0" fontId="2" fillId="6" borderId="2" xfId="0" applyFont="1" applyFill="1" applyBorder="1"/>
    <xf numFmtId="0" fontId="2" fillId="6" borderId="2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2" fillId="6" borderId="38" xfId="0" applyFont="1" applyFill="1" applyBorder="1"/>
    <xf numFmtId="0" fontId="2" fillId="6" borderId="4" xfId="0" applyFont="1" applyFill="1" applyBorder="1"/>
    <xf numFmtId="0" fontId="2" fillId="6" borderId="2" xfId="0" applyFont="1" applyFill="1" applyBorder="1" applyAlignment="1">
      <alignment horizontal="center" wrapText="1"/>
    </xf>
    <xf numFmtId="0" fontId="2" fillId="6" borderId="41" xfId="0" applyFont="1" applyFill="1" applyBorder="1" applyAlignment="1">
      <alignment horizontal="center" wrapText="1"/>
    </xf>
    <xf numFmtId="0" fontId="2" fillId="6" borderId="43" xfId="0" applyFont="1" applyFill="1" applyBorder="1" applyAlignment="1">
      <alignment horizontal="center"/>
    </xf>
    <xf numFmtId="0" fontId="2" fillId="6" borderId="45" xfId="0" applyFont="1" applyFill="1" applyBorder="1" applyAlignment="1">
      <alignment horizontal="center"/>
    </xf>
    <xf numFmtId="3" fontId="1" fillId="7" borderId="42" xfId="0" applyNumberFormat="1" applyFont="1" applyFill="1" applyBorder="1"/>
    <xf numFmtId="0" fontId="11" fillId="3" borderId="34" xfId="0" applyFont="1" applyFill="1" applyBorder="1"/>
    <xf numFmtId="0" fontId="11" fillId="5" borderId="57" xfId="0" applyFont="1" applyFill="1" applyBorder="1"/>
    <xf numFmtId="3" fontId="11" fillId="5" borderId="47" xfId="0" applyNumberFormat="1" applyFont="1" applyFill="1" applyBorder="1" applyAlignment="1">
      <alignment horizontal="right"/>
    </xf>
    <xf numFmtId="3" fontId="11" fillId="0" borderId="47" xfId="0" applyNumberFormat="1" applyFont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1" fillId="5" borderId="10" xfId="0" applyNumberFormat="1" applyFont="1" applyFill="1" applyBorder="1" applyAlignment="1">
      <alignment horizontal="right"/>
    </xf>
    <xf numFmtId="3" fontId="11" fillId="5" borderId="21" xfId="0" applyNumberFormat="1" applyFont="1" applyFill="1" applyBorder="1" applyAlignment="1">
      <alignment horizontal="right"/>
    </xf>
    <xf numFmtId="3" fontId="11" fillId="5" borderId="57" xfId="0" applyNumberFormat="1" applyFont="1" applyFill="1" applyBorder="1" applyAlignment="1">
      <alignment horizontal="right"/>
    </xf>
    <xf numFmtId="3" fontId="11" fillId="5" borderId="50" xfId="0" applyNumberFormat="1" applyFont="1" applyFill="1" applyBorder="1" applyAlignment="1">
      <alignment horizontal="right"/>
    </xf>
    <xf numFmtId="3" fontId="11" fillId="5" borderId="48" xfId="0" applyNumberFormat="1" applyFont="1" applyFill="1" applyBorder="1" applyAlignment="1">
      <alignment horizontal="right"/>
    </xf>
    <xf numFmtId="3" fontId="11" fillId="0" borderId="48" xfId="0" applyNumberFormat="1" applyFont="1" applyBorder="1" applyAlignment="1">
      <alignment horizontal="right"/>
    </xf>
    <xf numFmtId="3" fontId="11" fillId="5" borderId="31" xfId="0" applyNumberFormat="1" applyFont="1" applyFill="1" applyBorder="1" applyAlignment="1">
      <alignment horizontal="right"/>
    </xf>
    <xf numFmtId="3" fontId="11" fillId="0" borderId="31" xfId="0" applyNumberFormat="1" applyFont="1" applyBorder="1" applyAlignment="1">
      <alignment horizontal="right"/>
    </xf>
    <xf numFmtId="3" fontId="1" fillId="3" borderId="55" xfId="0" applyNumberFormat="1" applyFont="1" applyFill="1" applyBorder="1" applyAlignment="1">
      <alignment horizontal="right"/>
    </xf>
    <xf numFmtId="3" fontId="11" fillId="0" borderId="47" xfId="0" applyNumberFormat="1" applyFont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3" fillId="0" borderId="60" xfId="0" applyFont="1" applyFill="1" applyBorder="1" applyAlignment="1">
      <alignment horizontal="right"/>
    </xf>
    <xf numFmtId="3" fontId="2" fillId="2" borderId="56" xfId="0" applyNumberFormat="1" applyFont="1" applyFill="1" applyBorder="1" applyAlignment="1">
      <alignment horizontal="right"/>
    </xf>
    <xf numFmtId="3" fontId="2" fillId="2" borderId="48" xfId="0" applyNumberFormat="1" applyFont="1" applyFill="1" applyBorder="1" applyAlignment="1">
      <alignment horizontal="right"/>
    </xf>
    <xf numFmtId="3" fontId="2" fillId="2" borderId="61" xfId="0" applyNumberFormat="1" applyFont="1" applyFill="1" applyBorder="1" applyAlignment="1">
      <alignment horizontal="right"/>
    </xf>
    <xf numFmtId="3" fontId="1" fillId="7" borderId="38" xfId="0" applyNumberFormat="1" applyFont="1" applyFill="1" applyBorder="1" applyAlignment="1">
      <alignment horizontal="right"/>
    </xf>
    <xf numFmtId="49" fontId="1" fillId="7" borderId="62" xfId="0" applyNumberFormat="1" applyFont="1" applyFill="1" applyBorder="1" applyAlignment="1">
      <alignment horizontal="left"/>
    </xf>
    <xf numFmtId="49" fontId="1" fillId="7" borderId="63" xfId="0" applyNumberFormat="1" applyFont="1" applyFill="1" applyBorder="1" applyAlignment="1">
      <alignment horizontal="left"/>
    </xf>
    <xf numFmtId="49" fontId="1" fillId="7" borderId="64" xfId="0" applyNumberFormat="1" applyFont="1" applyFill="1" applyBorder="1" applyAlignment="1">
      <alignment horizontal="left"/>
    </xf>
    <xf numFmtId="49" fontId="1" fillId="7" borderId="65" xfId="0" applyNumberFormat="1" applyFont="1" applyFill="1" applyBorder="1" applyAlignment="1">
      <alignment horizontal="left"/>
    </xf>
    <xf numFmtId="49" fontId="4" fillId="7" borderId="5" xfId="0" applyNumberFormat="1" applyFont="1" applyFill="1" applyBorder="1"/>
    <xf numFmtId="49" fontId="1" fillId="7" borderId="5" xfId="0" applyNumberFormat="1" applyFont="1" applyFill="1" applyBorder="1" applyAlignment="1">
      <alignment horizontal="left"/>
    </xf>
    <xf numFmtId="49" fontId="1" fillId="0" borderId="5" xfId="0" applyNumberFormat="1" applyFont="1" applyBorder="1" applyAlignment="1"/>
    <xf numFmtId="49" fontId="1" fillId="0" borderId="0" xfId="0" applyNumberFormat="1" applyFont="1" applyBorder="1" applyAlignment="1"/>
    <xf numFmtId="49" fontId="1" fillId="0" borderId="37" xfId="0" applyNumberFormat="1" applyFont="1" applyBorder="1" applyAlignment="1"/>
    <xf numFmtId="49" fontId="1" fillId="0" borderId="5" xfId="0" applyNumberFormat="1" applyFont="1" applyBorder="1" applyAlignment="1">
      <alignment horizontal="center"/>
    </xf>
    <xf numFmtId="0" fontId="8" fillId="7" borderId="48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66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73"/>
  <sheetViews>
    <sheetView tabSelected="1" workbookViewId="0">
      <selection activeCell="F6" sqref="F6"/>
    </sheetView>
  </sheetViews>
  <sheetFormatPr defaultRowHeight="15"/>
  <cols>
    <col min="2" max="2" width="15.5703125" customWidth="1"/>
    <col min="4" max="5" width="18.140625" customWidth="1"/>
  </cols>
  <sheetData>
    <row r="2" spans="1:6" s="96" customFormat="1" ht="21">
      <c r="A2" s="96" t="s">
        <v>138</v>
      </c>
    </row>
    <row r="3" spans="1:6" ht="19.5" thickBot="1">
      <c r="A3" s="151" t="s">
        <v>118</v>
      </c>
    </row>
    <row r="4" spans="1:6" ht="15.75" thickBot="1">
      <c r="A4" s="165"/>
      <c r="B4" s="166"/>
      <c r="C4" s="165" t="s">
        <v>0</v>
      </c>
      <c r="D4" s="165"/>
      <c r="E4" s="167" t="s">
        <v>1</v>
      </c>
      <c r="F4" s="168" t="s">
        <v>69</v>
      </c>
    </row>
    <row r="5" spans="1:6" ht="15.75" thickBot="1">
      <c r="A5" s="169" t="s">
        <v>2</v>
      </c>
      <c r="B5" s="170" t="s">
        <v>3</v>
      </c>
      <c r="C5" s="169"/>
      <c r="D5" s="165" t="s">
        <v>4</v>
      </c>
      <c r="E5" s="167">
        <v>2017</v>
      </c>
      <c r="F5" s="168" t="s">
        <v>70</v>
      </c>
    </row>
    <row r="6" spans="1:6">
      <c r="A6" s="10" t="s">
        <v>5</v>
      </c>
      <c r="B6" s="11" t="s">
        <v>6</v>
      </c>
      <c r="C6" s="12">
        <v>611</v>
      </c>
      <c r="D6" s="85" t="s">
        <v>7</v>
      </c>
      <c r="E6" s="153">
        <v>24500</v>
      </c>
      <c r="F6" s="187" t="s">
        <v>139</v>
      </c>
    </row>
    <row r="7" spans="1:6">
      <c r="A7" s="10"/>
      <c r="B7" s="11"/>
      <c r="C7" s="14">
        <v>620</v>
      </c>
      <c r="D7" s="15" t="s">
        <v>8</v>
      </c>
      <c r="E7" s="154">
        <v>8500</v>
      </c>
      <c r="F7" s="192" t="s">
        <v>140</v>
      </c>
    </row>
    <row r="8" spans="1:6">
      <c r="A8" s="10"/>
      <c r="B8" s="11"/>
      <c r="C8" s="14">
        <v>611</v>
      </c>
      <c r="D8" s="15" t="s">
        <v>9</v>
      </c>
      <c r="E8" s="154">
        <v>1000</v>
      </c>
      <c r="F8" s="13">
        <v>1000</v>
      </c>
    </row>
    <row r="9" spans="1:6">
      <c r="A9" s="16" t="s">
        <v>10</v>
      </c>
      <c r="B9" s="17" t="s">
        <v>11</v>
      </c>
      <c r="C9" s="18">
        <v>631</v>
      </c>
      <c r="D9" s="19" t="s">
        <v>12</v>
      </c>
      <c r="E9" s="155">
        <v>50</v>
      </c>
      <c r="F9" s="20">
        <v>160</v>
      </c>
    </row>
    <row r="10" spans="1:6">
      <c r="A10" s="16"/>
      <c r="B10" s="17"/>
      <c r="C10" s="18">
        <v>632001</v>
      </c>
      <c r="D10" s="19" t="s">
        <v>126</v>
      </c>
      <c r="E10" s="155">
        <v>2500</v>
      </c>
      <c r="F10" s="27" t="s">
        <v>141</v>
      </c>
    </row>
    <row r="11" spans="1:6">
      <c r="A11" s="16"/>
      <c r="B11" s="17"/>
      <c r="C11" s="18">
        <v>632002</v>
      </c>
      <c r="D11" s="19" t="s">
        <v>127</v>
      </c>
      <c r="E11" s="155">
        <v>500</v>
      </c>
      <c r="F11" s="20">
        <v>400</v>
      </c>
    </row>
    <row r="12" spans="1:6">
      <c r="A12" s="16"/>
      <c r="B12" s="17"/>
      <c r="C12" s="18">
        <v>632003</v>
      </c>
      <c r="D12" s="19" t="s">
        <v>128</v>
      </c>
      <c r="E12" s="155">
        <v>700</v>
      </c>
      <c r="F12" s="20">
        <v>700</v>
      </c>
    </row>
    <row r="13" spans="1:6">
      <c r="A13" s="16"/>
      <c r="B13" s="17"/>
      <c r="C13" s="18">
        <v>632004</v>
      </c>
      <c r="D13" s="19" t="s">
        <v>129</v>
      </c>
      <c r="E13" s="155">
        <v>400</v>
      </c>
      <c r="F13" s="20">
        <v>200</v>
      </c>
    </row>
    <row r="14" spans="1:6">
      <c r="A14" s="21"/>
      <c r="B14" s="22"/>
      <c r="C14" s="18">
        <v>633002</v>
      </c>
      <c r="D14" s="23" t="s">
        <v>13</v>
      </c>
      <c r="E14" s="155">
        <v>200</v>
      </c>
      <c r="F14" s="20">
        <v>0</v>
      </c>
    </row>
    <row r="15" spans="1:6">
      <c r="A15" s="24"/>
      <c r="B15" s="25"/>
      <c r="C15" s="18">
        <v>633004</v>
      </c>
      <c r="D15" s="19" t="s">
        <v>14</v>
      </c>
      <c r="E15" s="155">
        <v>200</v>
      </c>
      <c r="F15" s="20">
        <v>0</v>
      </c>
    </row>
    <row r="16" spans="1:6">
      <c r="A16" s="24"/>
      <c r="B16" s="25"/>
      <c r="C16" s="18">
        <v>633005</v>
      </c>
      <c r="D16" s="19" t="s">
        <v>15</v>
      </c>
      <c r="E16" s="155">
        <v>200</v>
      </c>
      <c r="F16" s="20">
        <v>0</v>
      </c>
    </row>
    <row r="17" spans="1:6">
      <c r="A17" s="26"/>
      <c r="B17" s="22"/>
      <c r="C17" s="18">
        <v>633006</v>
      </c>
      <c r="D17" s="19" t="s">
        <v>16</v>
      </c>
      <c r="E17" s="155">
        <v>2000</v>
      </c>
      <c r="F17" s="27" t="s">
        <v>142</v>
      </c>
    </row>
    <row r="18" spans="1:6">
      <c r="A18" s="26"/>
      <c r="B18" s="22"/>
      <c r="C18" s="18">
        <v>633009</v>
      </c>
      <c r="D18" s="19" t="s">
        <v>17</v>
      </c>
      <c r="E18" s="155">
        <v>300</v>
      </c>
      <c r="F18" s="27">
        <v>300</v>
      </c>
    </row>
    <row r="19" spans="1:6">
      <c r="A19" s="26"/>
      <c r="B19" s="22"/>
      <c r="C19" s="18">
        <v>633010</v>
      </c>
      <c r="D19" s="19" t="s">
        <v>18</v>
      </c>
      <c r="E19" s="155">
        <v>200</v>
      </c>
      <c r="F19" s="20">
        <v>70</v>
      </c>
    </row>
    <row r="20" spans="1:6">
      <c r="A20" s="26"/>
      <c r="B20" s="22"/>
      <c r="C20" s="18">
        <v>633013</v>
      </c>
      <c r="D20" s="19" t="s">
        <v>19</v>
      </c>
      <c r="E20" s="155">
        <v>300</v>
      </c>
      <c r="F20" s="20">
        <v>0</v>
      </c>
    </row>
    <row r="21" spans="1:6">
      <c r="A21" s="26"/>
      <c r="B21" s="22"/>
      <c r="C21" s="18">
        <v>633015</v>
      </c>
      <c r="D21" s="19" t="s">
        <v>20</v>
      </c>
      <c r="E21" s="155">
        <v>400</v>
      </c>
      <c r="F21" s="20">
        <v>600</v>
      </c>
    </row>
    <row r="22" spans="1:6">
      <c r="A22" s="26"/>
      <c r="B22" s="22"/>
      <c r="C22" s="18">
        <v>633016</v>
      </c>
      <c r="D22" s="19" t="s">
        <v>21</v>
      </c>
      <c r="E22" s="155">
        <v>50</v>
      </c>
      <c r="F22" s="20">
        <v>100</v>
      </c>
    </row>
    <row r="23" spans="1:6">
      <c r="A23" s="26"/>
      <c r="B23" s="22"/>
      <c r="C23" s="18">
        <v>634001</v>
      </c>
      <c r="D23" s="19" t="s">
        <v>22</v>
      </c>
      <c r="E23" s="155">
        <v>360</v>
      </c>
      <c r="F23" s="20">
        <v>360</v>
      </c>
    </row>
    <row r="24" spans="1:6">
      <c r="A24" s="26"/>
      <c r="B24" s="22"/>
      <c r="C24" s="18">
        <v>634002</v>
      </c>
      <c r="D24" s="19" t="s">
        <v>23</v>
      </c>
      <c r="E24" s="155">
        <v>200</v>
      </c>
      <c r="F24" s="20">
        <v>200</v>
      </c>
    </row>
    <row r="25" spans="1:6">
      <c r="A25" s="26"/>
      <c r="B25" s="22"/>
      <c r="C25" s="18">
        <v>634003</v>
      </c>
      <c r="D25" s="19" t="s">
        <v>24</v>
      </c>
      <c r="E25" s="155">
        <v>83</v>
      </c>
      <c r="F25" s="20">
        <v>83</v>
      </c>
    </row>
    <row r="26" spans="1:6">
      <c r="A26" s="26"/>
      <c r="B26" s="22"/>
      <c r="C26" s="18">
        <v>634005</v>
      </c>
      <c r="D26" s="19" t="s">
        <v>25</v>
      </c>
      <c r="E26" s="155">
        <v>50</v>
      </c>
      <c r="F26" s="20">
        <v>50</v>
      </c>
    </row>
    <row r="27" spans="1:6">
      <c r="A27" s="26"/>
      <c r="B27" s="22"/>
      <c r="C27" s="18">
        <v>635002</v>
      </c>
      <c r="D27" s="19" t="s">
        <v>26</v>
      </c>
      <c r="E27" s="155">
        <v>300</v>
      </c>
      <c r="F27" s="20">
        <v>700</v>
      </c>
    </row>
    <row r="28" spans="1:6">
      <c r="A28" s="26"/>
      <c r="B28" s="22"/>
      <c r="C28" s="18">
        <v>635004</v>
      </c>
      <c r="D28" s="19" t="s">
        <v>27</v>
      </c>
      <c r="E28" s="155">
        <v>300</v>
      </c>
      <c r="F28" s="20">
        <v>300</v>
      </c>
    </row>
    <row r="29" spans="1:6">
      <c r="A29" s="26"/>
      <c r="B29" s="22"/>
      <c r="C29" s="18">
        <v>635006</v>
      </c>
      <c r="D29" s="19" t="s">
        <v>28</v>
      </c>
      <c r="E29" s="155">
        <v>1017</v>
      </c>
      <c r="F29" s="20">
        <v>1217</v>
      </c>
    </row>
    <row r="30" spans="1:6">
      <c r="A30" s="26"/>
      <c r="B30" s="22"/>
      <c r="C30" s="18">
        <v>636001</v>
      </c>
      <c r="D30" s="19" t="s">
        <v>143</v>
      </c>
      <c r="E30" s="155">
        <v>0</v>
      </c>
      <c r="F30" s="20">
        <v>1078</v>
      </c>
    </row>
    <row r="31" spans="1:6">
      <c r="A31" s="26"/>
      <c r="B31" s="22"/>
      <c r="C31" s="18">
        <v>637002</v>
      </c>
      <c r="D31" s="19" t="s">
        <v>130</v>
      </c>
      <c r="E31" s="155">
        <v>1000</v>
      </c>
      <c r="F31" s="20">
        <v>0</v>
      </c>
    </row>
    <row r="32" spans="1:6">
      <c r="A32" s="26"/>
      <c r="B32" s="22"/>
      <c r="C32" s="18">
        <v>637001</v>
      </c>
      <c r="D32" s="19" t="s">
        <v>29</v>
      </c>
      <c r="E32" s="155">
        <v>100</v>
      </c>
      <c r="F32" s="20">
        <v>200</v>
      </c>
    </row>
    <row r="33" spans="1:6">
      <c r="A33" s="26"/>
      <c r="B33" s="22"/>
      <c r="C33" s="18">
        <v>637003</v>
      </c>
      <c r="D33" s="19" t="s">
        <v>30</v>
      </c>
      <c r="E33" s="155">
        <v>200</v>
      </c>
      <c r="F33" s="20">
        <v>330</v>
      </c>
    </row>
    <row r="34" spans="1:6">
      <c r="A34" s="26"/>
      <c r="B34" s="22"/>
      <c r="C34" s="18">
        <v>637004</v>
      </c>
      <c r="D34" s="19" t="s">
        <v>31</v>
      </c>
      <c r="E34" s="155">
        <v>100</v>
      </c>
      <c r="F34" s="20">
        <v>500</v>
      </c>
    </row>
    <row r="35" spans="1:6">
      <c r="A35" s="26"/>
      <c r="B35" s="22"/>
      <c r="C35" s="18">
        <v>637005</v>
      </c>
      <c r="D35" s="19" t="s">
        <v>32</v>
      </c>
      <c r="E35" s="155">
        <v>1000</v>
      </c>
      <c r="F35" s="20">
        <v>1040</v>
      </c>
    </row>
    <row r="36" spans="1:6">
      <c r="A36" s="26"/>
      <c r="B36" s="22"/>
      <c r="C36" s="18">
        <v>637007</v>
      </c>
      <c r="D36" s="19" t="s">
        <v>33</v>
      </c>
      <c r="E36" s="155">
        <v>50</v>
      </c>
      <c r="F36" s="28">
        <v>0</v>
      </c>
    </row>
    <row r="37" spans="1:6">
      <c r="A37" s="26"/>
      <c r="B37" s="22"/>
      <c r="C37" s="18">
        <v>637012</v>
      </c>
      <c r="D37" s="19" t="s">
        <v>34</v>
      </c>
      <c r="E37" s="155">
        <v>530</v>
      </c>
      <c r="F37" s="20">
        <v>530</v>
      </c>
    </row>
    <row r="38" spans="1:6">
      <c r="A38" s="26"/>
      <c r="B38" s="22"/>
      <c r="C38" s="18">
        <v>637014</v>
      </c>
      <c r="D38" s="19" t="s">
        <v>35</v>
      </c>
      <c r="E38" s="155">
        <v>1150</v>
      </c>
      <c r="F38" s="28">
        <v>1150</v>
      </c>
    </row>
    <row r="39" spans="1:6">
      <c r="A39" s="26"/>
      <c r="B39" s="22"/>
      <c r="C39" s="18">
        <v>637015</v>
      </c>
      <c r="D39" s="19" t="s">
        <v>8</v>
      </c>
      <c r="E39" s="155">
        <v>460</v>
      </c>
      <c r="F39" s="20">
        <v>460</v>
      </c>
    </row>
    <row r="40" spans="1:6">
      <c r="A40" s="26"/>
      <c r="B40" s="22"/>
      <c r="C40" s="18">
        <v>637016</v>
      </c>
      <c r="D40" s="19" t="s">
        <v>36</v>
      </c>
      <c r="E40" s="155">
        <v>200</v>
      </c>
      <c r="F40" s="20">
        <v>270</v>
      </c>
    </row>
    <row r="41" spans="1:6">
      <c r="A41" s="26"/>
      <c r="B41" s="22"/>
      <c r="C41" s="18">
        <v>637027</v>
      </c>
      <c r="D41" s="19" t="s">
        <v>37</v>
      </c>
      <c r="E41" s="155">
        <v>1500</v>
      </c>
      <c r="F41" s="20">
        <v>500</v>
      </c>
    </row>
    <row r="42" spans="1:6">
      <c r="A42" s="26"/>
      <c r="B42" s="22"/>
      <c r="C42" s="18">
        <v>637034</v>
      </c>
      <c r="D42" s="19" t="s">
        <v>38</v>
      </c>
      <c r="E42" s="155">
        <v>200</v>
      </c>
      <c r="F42" s="20">
        <v>200</v>
      </c>
    </row>
    <row r="43" spans="1:6">
      <c r="A43" s="26"/>
      <c r="B43" s="22"/>
      <c r="C43" s="18">
        <v>642001</v>
      </c>
      <c r="D43" s="19" t="s">
        <v>131</v>
      </c>
      <c r="E43" s="155">
        <v>0</v>
      </c>
      <c r="F43" s="20">
        <v>580</v>
      </c>
    </row>
    <row r="44" spans="1:6">
      <c r="A44" s="26"/>
      <c r="B44" s="22"/>
      <c r="C44" s="18">
        <v>641009</v>
      </c>
      <c r="D44" s="19" t="s">
        <v>39</v>
      </c>
      <c r="E44" s="155">
        <v>950</v>
      </c>
      <c r="F44" s="20">
        <v>950</v>
      </c>
    </row>
    <row r="45" spans="1:6" ht="15.75" thickBot="1">
      <c r="A45" s="26"/>
      <c r="B45" s="22"/>
      <c r="C45" s="29">
        <v>642006</v>
      </c>
      <c r="D45" s="30" t="s">
        <v>40</v>
      </c>
      <c r="E45" s="156">
        <v>70</v>
      </c>
      <c r="F45" s="31">
        <v>110</v>
      </c>
    </row>
    <row r="46" spans="1:6" ht="15.75" thickBot="1">
      <c r="A46" s="32" t="s">
        <v>41</v>
      </c>
      <c r="B46" s="33" t="s">
        <v>42</v>
      </c>
      <c r="C46" s="34"/>
      <c r="D46" s="35" t="s">
        <v>43</v>
      </c>
      <c r="E46" s="157">
        <v>1000</v>
      </c>
      <c r="F46" s="36">
        <v>600</v>
      </c>
    </row>
    <row r="47" spans="1:6" ht="15.75" thickBot="1">
      <c r="A47" s="16" t="s">
        <v>44</v>
      </c>
      <c r="B47" s="207" t="s">
        <v>45</v>
      </c>
      <c r="C47" s="37">
        <v>633006</v>
      </c>
      <c r="D47" s="38" t="s">
        <v>16</v>
      </c>
      <c r="E47" s="158">
        <v>200</v>
      </c>
      <c r="F47" s="39">
        <v>200</v>
      </c>
    </row>
    <row r="48" spans="1:6" ht="15.75" thickBot="1">
      <c r="A48" s="201" t="s">
        <v>155</v>
      </c>
      <c r="B48" s="200" t="s">
        <v>156</v>
      </c>
      <c r="C48" s="40">
        <v>633006</v>
      </c>
      <c r="D48" s="41" t="s">
        <v>46</v>
      </c>
      <c r="E48" s="159">
        <v>200</v>
      </c>
      <c r="F48" s="42">
        <v>200</v>
      </c>
    </row>
    <row r="49" spans="1:6">
      <c r="A49" s="199" t="s">
        <v>47</v>
      </c>
      <c r="B49" s="198" t="s">
        <v>48</v>
      </c>
      <c r="C49" s="40"/>
      <c r="D49" s="41"/>
      <c r="E49" s="159"/>
      <c r="F49" s="42"/>
    </row>
    <row r="50" spans="1:6">
      <c r="A50" s="43" t="s">
        <v>49</v>
      </c>
      <c r="B50" s="204" t="s">
        <v>50</v>
      </c>
      <c r="C50" s="205"/>
      <c r="D50" s="205"/>
      <c r="E50" s="206"/>
      <c r="F50" s="20"/>
    </row>
    <row r="51" spans="1:6">
      <c r="A51" s="44"/>
      <c r="B51" s="2"/>
      <c r="C51" s="18">
        <v>637004</v>
      </c>
      <c r="D51" s="19" t="s">
        <v>51</v>
      </c>
      <c r="E51" s="160">
        <v>2500</v>
      </c>
      <c r="F51" s="20">
        <v>2300</v>
      </c>
    </row>
    <row r="52" spans="1:6">
      <c r="A52" s="44" t="s">
        <v>52</v>
      </c>
      <c r="B52" s="1" t="s">
        <v>53</v>
      </c>
      <c r="C52" s="18">
        <v>637004</v>
      </c>
      <c r="D52" s="19" t="s">
        <v>54</v>
      </c>
      <c r="E52" s="160">
        <v>300</v>
      </c>
      <c r="F52" s="28">
        <v>400</v>
      </c>
    </row>
    <row r="53" spans="1:6">
      <c r="A53" s="202" t="s">
        <v>55</v>
      </c>
      <c r="B53" s="203" t="s">
        <v>56</v>
      </c>
      <c r="C53" s="14"/>
      <c r="D53" s="15"/>
      <c r="E53" s="161"/>
      <c r="F53" s="13"/>
    </row>
    <row r="54" spans="1:6">
      <c r="A54" s="45" t="s">
        <v>57</v>
      </c>
      <c r="B54" s="17" t="s">
        <v>58</v>
      </c>
      <c r="C54" s="18">
        <v>632001</v>
      </c>
      <c r="D54" s="19" t="s">
        <v>59</v>
      </c>
      <c r="E54" s="160">
        <v>1100</v>
      </c>
      <c r="F54" s="20">
        <v>950</v>
      </c>
    </row>
    <row r="55" spans="1:6">
      <c r="A55" s="45"/>
      <c r="B55" s="46"/>
      <c r="C55" s="29">
        <v>635006</v>
      </c>
      <c r="D55" s="30" t="s">
        <v>60</v>
      </c>
      <c r="E55" s="162">
        <v>400</v>
      </c>
      <c r="F55" s="31">
        <v>200</v>
      </c>
    </row>
    <row r="56" spans="1:6">
      <c r="A56" s="47" t="s">
        <v>61</v>
      </c>
      <c r="B56" s="48" t="s">
        <v>62</v>
      </c>
      <c r="C56" s="14">
        <v>635006</v>
      </c>
      <c r="D56" s="49" t="s">
        <v>63</v>
      </c>
      <c r="E56" s="154">
        <v>100</v>
      </c>
      <c r="F56" s="13">
        <v>0</v>
      </c>
    </row>
    <row r="57" spans="1:6" ht="15.75" thickBot="1">
      <c r="A57" s="47" t="s">
        <v>144</v>
      </c>
      <c r="B57" s="1"/>
      <c r="C57" s="50">
        <v>635006</v>
      </c>
      <c r="D57" s="51" t="s">
        <v>64</v>
      </c>
      <c r="E57" s="163">
        <v>200</v>
      </c>
      <c r="F57" s="52">
        <v>0</v>
      </c>
    </row>
    <row r="58" spans="1:6" ht="15.75" thickBot="1">
      <c r="A58" s="53" t="s">
        <v>65</v>
      </c>
      <c r="B58" s="54"/>
      <c r="C58" s="55"/>
      <c r="D58" s="56"/>
      <c r="E58" s="196" t="s">
        <v>145</v>
      </c>
      <c r="F58" s="196" t="s">
        <v>157</v>
      </c>
    </row>
    <row r="59" spans="1:6">
      <c r="A59" s="57"/>
      <c r="B59" s="4"/>
      <c r="C59" s="58"/>
      <c r="D59" s="57"/>
      <c r="E59" s="5"/>
      <c r="F59" s="5"/>
    </row>
    <row r="60" spans="1:6">
      <c r="A60" s="57"/>
      <c r="B60" s="57"/>
      <c r="C60" s="57"/>
      <c r="D60" s="57"/>
      <c r="E60" s="5"/>
      <c r="F60" s="5"/>
    </row>
    <row r="61" spans="1:6" ht="15.75" thickBot="1">
      <c r="A61" s="57"/>
      <c r="B61" s="57"/>
      <c r="C61" s="57"/>
      <c r="D61" s="57"/>
      <c r="E61" s="5"/>
      <c r="F61" s="5"/>
    </row>
    <row r="62" spans="1:6">
      <c r="A62" s="59"/>
      <c r="B62" s="60"/>
      <c r="C62" s="7"/>
      <c r="D62" s="61"/>
      <c r="E62" s="89" t="s">
        <v>71</v>
      </c>
      <c r="F62" s="86" t="s">
        <v>72</v>
      </c>
    </row>
    <row r="63" spans="1:6" ht="15.75" thickBot="1">
      <c r="A63" s="63"/>
      <c r="B63" s="64"/>
      <c r="C63" s="9" t="s">
        <v>0</v>
      </c>
      <c r="D63" s="65" t="s">
        <v>4</v>
      </c>
      <c r="E63" s="90">
        <v>2017</v>
      </c>
      <c r="F63" s="91">
        <v>1</v>
      </c>
    </row>
    <row r="64" spans="1:6">
      <c r="A64" s="67"/>
      <c r="B64" s="67"/>
      <c r="C64" s="3">
        <v>717001</v>
      </c>
      <c r="D64" s="68" t="s">
        <v>66</v>
      </c>
      <c r="E64" s="185" t="s">
        <v>147</v>
      </c>
      <c r="F64" s="208" t="s">
        <v>146</v>
      </c>
    </row>
    <row r="65" spans="1:6">
      <c r="A65" s="67"/>
      <c r="B65" s="67"/>
      <c r="C65" s="3">
        <v>717002</v>
      </c>
      <c r="D65" s="68" t="s">
        <v>148</v>
      </c>
      <c r="E65" s="185" t="s">
        <v>149</v>
      </c>
      <c r="F65" s="208" t="s">
        <v>150</v>
      </c>
    </row>
    <row r="66" spans="1:6" ht="15.75" thickBot="1">
      <c r="A66" s="67"/>
      <c r="B66" s="67"/>
      <c r="C66" s="193">
        <v>711001</v>
      </c>
      <c r="D66" s="69" t="s">
        <v>151</v>
      </c>
      <c r="E66" s="185" t="s">
        <v>152</v>
      </c>
      <c r="F66" s="186" t="s">
        <v>153</v>
      </c>
    </row>
    <row r="67" spans="1:6" ht="15.75" thickBot="1">
      <c r="A67" s="70" t="s">
        <v>67</v>
      </c>
      <c r="B67" s="71"/>
      <c r="C67" s="72"/>
      <c r="D67" s="73"/>
      <c r="E67" s="194" t="s">
        <v>154</v>
      </c>
      <c r="F67" s="195">
        <v>78091.28</v>
      </c>
    </row>
    <row r="68" spans="1:6">
      <c r="A68" s="57"/>
      <c r="B68" s="4"/>
      <c r="C68" s="5"/>
      <c r="D68" s="57"/>
      <c r="E68" s="5"/>
      <c r="F68" s="5"/>
    </row>
    <row r="69" spans="1:6">
      <c r="A69" s="57"/>
      <c r="B69" s="4"/>
      <c r="C69" s="5"/>
      <c r="D69" s="57"/>
      <c r="E69" s="74"/>
      <c r="F69" s="74"/>
    </row>
    <row r="70" spans="1:6" ht="15.75" thickBot="1">
      <c r="A70" s="57"/>
      <c r="B70" s="4"/>
      <c r="C70" s="5"/>
      <c r="D70" s="57"/>
      <c r="E70" s="5"/>
      <c r="F70" s="5"/>
    </row>
    <row r="71" spans="1:6">
      <c r="A71" s="75"/>
      <c r="B71" s="76"/>
      <c r="C71" s="77"/>
      <c r="D71" s="78"/>
      <c r="E71" s="171" t="s">
        <v>71</v>
      </c>
      <c r="F71" s="172" t="s">
        <v>72</v>
      </c>
    </row>
    <row r="72" spans="1:6" ht="15.75" thickBot="1">
      <c r="A72" s="79"/>
      <c r="B72" s="4"/>
      <c r="C72" s="5"/>
      <c r="D72" s="80"/>
      <c r="E72" s="173">
        <v>2017</v>
      </c>
      <c r="F72" s="174">
        <v>1</v>
      </c>
    </row>
    <row r="73" spans="1:6" ht="17.25" thickTop="1" thickBot="1">
      <c r="A73" s="81" t="s">
        <v>68</v>
      </c>
      <c r="B73" s="82"/>
      <c r="C73" s="83"/>
      <c r="D73" s="84"/>
      <c r="E73" s="197" t="s">
        <v>137</v>
      </c>
      <c r="F73" s="175" t="s">
        <v>158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9"/>
  <sheetViews>
    <sheetView topLeftCell="A52" workbookViewId="0">
      <selection activeCell="F61" sqref="F61"/>
    </sheetView>
  </sheetViews>
  <sheetFormatPr defaultRowHeight="15"/>
  <cols>
    <col min="2" max="2" width="16.42578125" customWidth="1"/>
    <col min="4" max="4" width="16.42578125" customWidth="1"/>
  </cols>
  <sheetData>
    <row r="3" spans="1:6" ht="18.75" thickBot="1">
      <c r="A3" s="152" t="s">
        <v>73</v>
      </c>
      <c r="B3" s="99"/>
      <c r="C3" s="57"/>
      <c r="D3" s="57"/>
      <c r="E3" s="57"/>
      <c r="F3" s="57"/>
    </row>
    <row r="4" spans="1:6" ht="23.25">
      <c r="A4" s="100" t="s">
        <v>74</v>
      </c>
      <c r="B4" s="101" t="s">
        <v>75</v>
      </c>
      <c r="C4" s="209" t="s">
        <v>76</v>
      </c>
      <c r="D4" s="101"/>
      <c r="E4" s="141" t="s">
        <v>77</v>
      </c>
      <c r="F4" s="143" t="s">
        <v>113</v>
      </c>
    </row>
    <row r="5" spans="1:6" ht="15.75" thickBot="1">
      <c r="A5" s="102"/>
      <c r="B5" s="103" t="s">
        <v>78</v>
      </c>
      <c r="C5" s="210"/>
      <c r="D5" s="8"/>
      <c r="E5" s="142">
        <v>2017</v>
      </c>
      <c r="F5" s="144" t="s">
        <v>70</v>
      </c>
    </row>
    <row r="6" spans="1:6" ht="15.75" thickTop="1">
      <c r="A6" s="104">
        <v>111</v>
      </c>
      <c r="B6" s="97" t="s">
        <v>79</v>
      </c>
      <c r="C6" s="57"/>
      <c r="D6" s="57"/>
      <c r="E6" s="105"/>
      <c r="F6" s="106"/>
    </row>
    <row r="7" spans="1:6" ht="15.75" thickBot="1">
      <c r="A7" s="107"/>
      <c r="B7" s="108">
        <v>111003</v>
      </c>
      <c r="C7" s="109" t="s">
        <v>80</v>
      </c>
      <c r="D7" s="109"/>
      <c r="E7" s="178" t="s">
        <v>119</v>
      </c>
      <c r="F7" s="191" t="s">
        <v>120</v>
      </c>
    </row>
    <row r="8" spans="1:6">
      <c r="A8" s="110">
        <v>120</v>
      </c>
      <c r="B8" s="98" t="s">
        <v>81</v>
      </c>
      <c r="C8" s="57"/>
      <c r="D8" s="57"/>
      <c r="E8" s="180"/>
      <c r="F8" s="181"/>
    </row>
    <row r="9" spans="1:6">
      <c r="A9" s="111">
        <v>121</v>
      </c>
      <c r="B9" s="98" t="s">
        <v>82</v>
      </c>
      <c r="C9" s="57"/>
      <c r="D9" s="57"/>
      <c r="E9" s="180"/>
      <c r="F9" s="181"/>
    </row>
    <row r="10" spans="1:6">
      <c r="A10" s="111"/>
      <c r="B10" s="112">
        <v>121001</v>
      </c>
      <c r="C10" s="113" t="s">
        <v>83</v>
      </c>
      <c r="D10" s="113"/>
      <c r="E10" s="182">
        <v>5150</v>
      </c>
      <c r="F10" s="27">
        <v>5150</v>
      </c>
    </row>
    <row r="11" spans="1:6" ht="15.75" thickBot="1">
      <c r="A11" s="107"/>
      <c r="B11" s="108">
        <v>121002</v>
      </c>
      <c r="C11" s="109" t="s">
        <v>84</v>
      </c>
      <c r="D11" s="109"/>
      <c r="E11" s="178">
        <v>5100</v>
      </c>
      <c r="F11" s="179">
        <v>5100</v>
      </c>
    </row>
    <row r="12" spans="1:6">
      <c r="A12" s="6">
        <v>133</v>
      </c>
      <c r="B12" s="114" t="s">
        <v>85</v>
      </c>
      <c r="C12" s="115"/>
      <c r="D12" s="115"/>
      <c r="E12" s="183"/>
      <c r="F12" s="181"/>
    </row>
    <row r="13" spans="1:6">
      <c r="A13" s="111"/>
      <c r="B13" s="112">
        <v>133001</v>
      </c>
      <c r="C13" s="113" t="s">
        <v>86</v>
      </c>
      <c r="D13" s="113"/>
      <c r="E13" s="184">
        <v>350</v>
      </c>
      <c r="F13" s="27">
        <v>350</v>
      </c>
    </row>
    <row r="14" spans="1:6" ht="15.75" thickBot="1">
      <c r="A14" s="111"/>
      <c r="B14" s="112">
        <v>133013</v>
      </c>
      <c r="C14" s="113" t="s">
        <v>87</v>
      </c>
      <c r="D14" s="113"/>
      <c r="E14" s="185">
        <v>2500</v>
      </c>
      <c r="F14" s="27" t="s">
        <v>121</v>
      </c>
    </row>
    <row r="15" spans="1:6">
      <c r="A15" s="6">
        <v>212</v>
      </c>
      <c r="B15" s="114" t="s">
        <v>88</v>
      </c>
      <c r="C15" s="115"/>
      <c r="D15" s="115"/>
      <c r="E15" s="180"/>
      <c r="F15" s="181"/>
    </row>
    <row r="16" spans="1:6">
      <c r="A16" s="111"/>
      <c r="B16" s="112">
        <v>212004</v>
      </c>
      <c r="C16" s="113" t="s">
        <v>124</v>
      </c>
      <c r="D16" s="113"/>
      <c r="E16" s="182">
        <v>200</v>
      </c>
      <c r="F16" s="27">
        <v>500</v>
      </c>
    </row>
    <row r="17" spans="1:6" ht="15.75" thickBot="1">
      <c r="A17" s="111"/>
      <c r="B17" s="112">
        <v>212003</v>
      </c>
      <c r="C17" s="113" t="s">
        <v>89</v>
      </c>
      <c r="D17" s="113"/>
      <c r="E17" s="182">
        <v>5600</v>
      </c>
      <c r="F17" s="27" t="s">
        <v>132</v>
      </c>
    </row>
    <row r="18" spans="1:6">
      <c r="A18" s="116">
        <v>220</v>
      </c>
      <c r="B18" s="114" t="s">
        <v>90</v>
      </c>
      <c r="C18" s="117"/>
      <c r="D18" s="115"/>
      <c r="E18" s="180"/>
      <c r="F18" s="181"/>
    </row>
    <row r="19" spans="1:6" ht="15.75" thickBot="1">
      <c r="A19" s="107"/>
      <c r="B19" s="108">
        <v>221004</v>
      </c>
      <c r="C19" s="109" t="s">
        <v>91</v>
      </c>
      <c r="D19" s="109"/>
      <c r="E19" s="178">
        <v>900</v>
      </c>
      <c r="F19" s="179">
        <v>600</v>
      </c>
    </row>
    <row r="20" spans="1:6">
      <c r="A20" s="116">
        <v>222</v>
      </c>
      <c r="B20" s="114" t="s">
        <v>92</v>
      </c>
      <c r="C20" s="117"/>
      <c r="D20" s="115"/>
      <c r="E20" s="180"/>
      <c r="F20" s="181"/>
    </row>
    <row r="21" spans="1:6" ht="15.75" thickBot="1">
      <c r="A21" s="107"/>
      <c r="B21" s="108">
        <v>222003</v>
      </c>
      <c r="C21" s="109" t="s">
        <v>93</v>
      </c>
      <c r="D21" s="109"/>
      <c r="E21" s="178">
        <v>10</v>
      </c>
      <c r="F21" s="179">
        <v>10</v>
      </c>
    </row>
    <row r="22" spans="1:6">
      <c r="A22" s="116">
        <v>223</v>
      </c>
      <c r="B22" s="114" t="s">
        <v>94</v>
      </c>
      <c r="C22" s="117"/>
      <c r="D22" s="115"/>
      <c r="E22" s="180"/>
      <c r="F22" s="181"/>
    </row>
    <row r="23" spans="1:6">
      <c r="A23" s="111"/>
      <c r="B23" s="112">
        <v>223001</v>
      </c>
      <c r="C23" s="113" t="s">
        <v>95</v>
      </c>
      <c r="D23" s="113"/>
      <c r="E23" s="182">
        <v>200</v>
      </c>
      <c r="F23" s="27">
        <v>400</v>
      </c>
    </row>
    <row r="24" spans="1:6" ht="15.75" thickBot="1">
      <c r="A24" s="79"/>
      <c r="B24" s="112">
        <v>223004</v>
      </c>
      <c r="C24" s="113" t="s">
        <v>96</v>
      </c>
      <c r="D24" s="113"/>
      <c r="E24" s="178">
        <v>100</v>
      </c>
      <c r="F24" s="179">
        <v>0</v>
      </c>
    </row>
    <row r="25" spans="1:6">
      <c r="A25" s="116">
        <v>240</v>
      </c>
      <c r="B25" s="117" t="s">
        <v>97</v>
      </c>
      <c r="C25" s="117" t="s">
        <v>98</v>
      </c>
      <c r="D25" s="115"/>
      <c r="E25" s="180"/>
      <c r="F25" s="181"/>
    </row>
    <row r="26" spans="1:6" ht="15.75" thickBot="1">
      <c r="A26" s="79"/>
      <c r="B26" s="118">
        <v>242</v>
      </c>
      <c r="C26" s="109" t="s">
        <v>99</v>
      </c>
      <c r="D26" s="109"/>
      <c r="E26" s="178">
        <v>10</v>
      </c>
      <c r="F26" s="179">
        <v>10</v>
      </c>
    </row>
    <row r="27" spans="1:6">
      <c r="A27" s="116">
        <v>290</v>
      </c>
      <c r="B27" s="117" t="s">
        <v>100</v>
      </c>
      <c r="C27" s="117"/>
      <c r="D27" s="115"/>
      <c r="E27" s="180"/>
      <c r="F27" s="181"/>
    </row>
    <row r="28" spans="1:6">
      <c r="A28" s="79"/>
      <c r="B28" s="119">
        <v>292012</v>
      </c>
      <c r="C28" s="120" t="s">
        <v>101</v>
      </c>
      <c r="D28" s="120"/>
      <c r="E28" s="186">
        <v>3000</v>
      </c>
      <c r="F28" s="187">
        <v>1000</v>
      </c>
    </row>
    <row r="29" spans="1:6" ht="15.75" thickBot="1">
      <c r="A29" s="79"/>
      <c r="B29" s="121">
        <v>292027</v>
      </c>
      <c r="C29" s="122" t="s">
        <v>102</v>
      </c>
      <c r="D29" s="122"/>
      <c r="E29" s="188">
        <v>200</v>
      </c>
      <c r="F29" s="189">
        <v>700</v>
      </c>
    </row>
    <row r="30" spans="1:6">
      <c r="A30" s="116">
        <v>310</v>
      </c>
      <c r="B30" s="117" t="s">
        <v>103</v>
      </c>
      <c r="C30" s="97"/>
      <c r="D30" s="115"/>
      <c r="E30" s="180"/>
      <c r="F30" s="181"/>
    </row>
    <row r="31" spans="1:6">
      <c r="A31" s="79"/>
      <c r="B31" s="123">
        <v>312011</v>
      </c>
      <c r="C31" s="113" t="s">
        <v>104</v>
      </c>
      <c r="D31" s="113"/>
      <c r="E31" s="182">
        <v>0</v>
      </c>
      <c r="F31" s="27">
        <v>30</v>
      </c>
    </row>
    <row r="32" spans="1:6">
      <c r="A32" s="79"/>
      <c r="B32" s="124">
        <v>312012</v>
      </c>
      <c r="C32" s="113" t="s">
        <v>105</v>
      </c>
      <c r="D32" s="113"/>
      <c r="E32" s="182">
        <v>1000</v>
      </c>
      <c r="F32" s="27">
        <v>450</v>
      </c>
    </row>
    <row r="33" spans="1:6" ht="15.75" thickBot="1">
      <c r="A33" s="79"/>
      <c r="B33" s="124">
        <v>312001</v>
      </c>
      <c r="C33" s="113" t="s">
        <v>122</v>
      </c>
      <c r="D33" s="113"/>
      <c r="E33" s="182">
        <v>0</v>
      </c>
      <c r="F33" s="27">
        <v>600</v>
      </c>
    </row>
    <row r="34" spans="1:6" ht="15.75" thickBot="1">
      <c r="A34" s="125"/>
      <c r="B34" s="126" t="s">
        <v>106</v>
      </c>
      <c r="C34" s="127"/>
      <c r="D34" s="176"/>
      <c r="E34" s="190" t="s">
        <v>125</v>
      </c>
      <c r="F34" s="190" t="s">
        <v>133</v>
      </c>
    </row>
    <row r="35" spans="1:6">
      <c r="A35" s="57"/>
      <c r="B35" s="57"/>
      <c r="C35" s="57"/>
      <c r="D35" s="57"/>
      <c r="E35" s="105"/>
      <c r="F35" s="105"/>
    </row>
    <row r="36" spans="1:6">
      <c r="A36" s="57"/>
      <c r="B36" s="57"/>
      <c r="C36" s="57"/>
      <c r="D36" s="57"/>
      <c r="E36" s="105"/>
      <c r="F36" s="105"/>
    </row>
    <row r="37" spans="1:6" ht="15.75" thickBot="1">
      <c r="A37" s="97" t="s">
        <v>107</v>
      </c>
      <c r="B37" s="97"/>
      <c r="C37" s="57"/>
      <c r="D37" s="57"/>
      <c r="E37" s="105"/>
      <c r="F37" s="105"/>
    </row>
    <row r="38" spans="1:6" ht="24" thickBot="1">
      <c r="A38" s="57"/>
      <c r="B38" s="128" t="s">
        <v>75</v>
      </c>
      <c r="C38" s="211" t="s">
        <v>76</v>
      </c>
      <c r="D38" s="129"/>
      <c r="E38" s="145" t="s">
        <v>114</v>
      </c>
      <c r="F38" s="145" t="s">
        <v>115</v>
      </c>
    </row>
    <row r="39" spans="1:6" ht="16.5" thickTop="1" thickBot="1">
      <c r="A39" s="57"/>
      <c r="B39" s="130" t="s">
        <v>78</v>
      </c>
      <c r="C39" s="211"/>
      <c r="D39" s="131"/>
      <c r="E39" s="146">
        <v>2017</v>
      </c>
      <c r="F39" s="146" t="s">
        <v>70</v>
      </c>
    </row>
    <row r="40" spans="1:6" ht="16.5" thickTop="1" thickBot="1">
      <c r="A40" s="57"/>
      <c r="B40" s="132">
        <v>233001</v>
      </c>
      <c r="C40" s="133" t="s">
        <v>108</v>
      </c>
      <c r="D40" s="133"/>
      <c r="E40" s="133">
        <v>500</v>
      </c>
      <c r="F40" s="133">
        <v>0</v>
      </c>
    </row>
    <row r="41" spans="1:6" ht="15.75" thickBot="1">
      <c r="A41" s="57"/>
      <c r="B41" s="134" t="s">
        <v>109</v>
      </c>
      <c r="C41" s="135"/>
      <c r="D41" s="135"/>
      <c r="E41" s="136">
        <v>500</v>
      </c>
      <c r="F41" s="136">
        <f>SUM(F40:F40)</f>
        <v>0</v>
      </c>
    </row>
    <row r="42" spans="1:6">
      <c r="A42" s="57"/>
    </row>
    <row r="48" spans="1:6">
      <c r="A48" s="57"/>
      <c r="B48" s="97"/>
      <c r="C48" s="57"/>
      <c r="D48" s="57"/>
      <c r="E48" s="57"/>
      <c r="F48" s="57"/>
    </row>
    <row r="49" spans="1:6" ht="15.75" thickBot="1">
      <c r="A49" s="97" t="s">
        <v>110</v>
      </c>
      <c r="B49" s="97"/>
      <c r="C49" s="57"/>
      <c r="D49" s="57"/>
      <c r="E49" s="57"/>
      <c r="F49" s="57"/>
    </row>
    <row r="50" spans="1:6" ht="24" thickBot="1">
      <c r="A50" s="57"/>
      <c r="B50" s="100" t="s">
        <v>75</v>
      </c>
      <c r="C50" s="211" t="s">
        <v>76</v>
      </c>
      <c r="D50" s="101"/>
      <c r="E50" s="62" t="s">
        <v>1</v>
      </c>
      <c r="F50" s="147" t="s">
        <v>116</v>
      </c>
    </row>
    <row r="51" spans="1:6" ht="16.5" thickTop="1" thickBot="1">
      <c r="A51" s="57"/>
      <c r="B51" s="102" t="s">
        <v>78</v>
      </c>
      <c r="C51" s="211"/>
      <c r="D51" s="8"/>
      <c r="E51" s="66">
        <v>2017</v>
      </c>
      <c r="F51" s="148" t="s">
        <v>70</v>
      </c>
    </row>
    <row r="52" spans="1:6" ht="15.75" thickTop="1">
      <c r="A52" s="57"/>
      <c r="B52" s="137" t="s">
        <v>110</v>
      </c>
      <c r="C52" s="57"/>
      <c r="D52" s="57"/>
      <c r="E52" s="177"/>
      <c r="F52" s="120"/>
    </row>
    <row r="53" spans="1:6" ht="15.75" thickBot="1">
      <c r="A53" s="57"/>
      <c r="B53" s="138">
        <v>453</v>
      </c>
      <c r="C53" s="113" t="s">
        <v>111</v>
      </c>
      <c r="D53" s="113"/>
      <c r="E53" s="164" t="s">
        <v>123</v>
      </c>
      <c r="F53" s="120" t="s">
        <v>134</v>
      </c>
    </row>
    <row r="54" spans="1:6" ht="15.75" thickBot="1">
      <c r="A54" s="57"/>
      <c r="B54" s="139" t="s">
        <v>112</v>
      </c>
      <c r="C54" s="140"/>
      <c r="D54" s="140"/>
      <c r="E54" s="149" t="s">
        <v>123</v>
      </c>
      <c r="F54" s="150" t="s">
        <v>135</v>
      </c>
    </row>
    <row r="56" spans="1:6" ht="15.75" thickBot="1"/>
    <row r="57" spans="1:6" ht="23.25">
      <c r="A57" s="75"/>
      <c r="B57" s="76"/>
      <c r="C57" s="77"/>
      <c r="D57" s="78"/>
      <c r="E57" s="93" t="s">
        <v>71</v>
      </c>
      <c r="F57" s="95" t="s">
        <v>72</v>
      </c>
    </row>
    <row r="58" spans="1:6" ht="15.75" thickBot="1">
      <c r="A58" s="79"/>
      <c r="B58" s="4"/>
      <c r="C58" s="5"/>
      <c r="D58" s="80"/>
      <c r="E58" s="94">
        <v>2017</v>
      </c>
      <c r="F58" s="92">
        <v>1</v>
      </c>
    </row>
    <row r="59" spans="1:6" ht="17.25" thickTop="1" thickBot="1">
      <c r="A59" s="81" t="s">
        <v>117</v>
      </c>
      <c r="B59" s="82"/>
      <c r="C59" s="83"/>
      <c r="D59" s="84"/>
      <c r="E59" s="87" t="s">
        <v>137</v>
      </c>
      <c r="F59" s="88" t="s">
        <v>136</v>
      </c>
    </row>
  </sheetData>
  <mergeCells count="3">
    <mergeCell ref="C4:C5"/>
    <mergeCell ref="C38:C39"/>
    <mergeCell ref="C50:C51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výdavky obce</vt:lpstr>
      <vt:lpstr>príjmy obce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Pracovnik</dc:creator>
  <cp:lastModifiedBy>ZMOS</cp:lastModifiedBy>
  <cp:lastPrinted>2016-11-23T11:51:55Z</cp:lastPrinted>
  <dcterms:created xsi:type="dcterms:W3CDTF">2016-11-08T10:24:21Z</dcterms:created>
  <dcterms:modified xsi:type="dcterms:W3CDTF">2017-11-07T12:44:12Z</dcterms:modified>
</cp:coreProperties>
</file>